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<sst xmlns="http://schemas.openxmlformats.org/spreadsheetml/2006/main" count="65" uniqueCount="65">
  <si>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</si>
  <si>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активная энергия</t>
  </si>
  <si>
    <t xml:space="preserve">ПС 110 кВ Верховажье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</si>
  <si>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</si>
  <si>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</si>
  <si>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</si>
  <si>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</si>
  <si>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</si>
  <si>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</si>
  <si>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</si>
  <si>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</si>
  <si>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</si>
  <si>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</si>
  <si>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</si>
  <si>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</si>
  <si>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</si>
  <si>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</si>
  <si>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</si>
  <si>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</si>
  <si>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</si>
  <si>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</si>
  <si>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</si>
  <si>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</si>
  <si>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</si>
  <si>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</si>
  <si>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</si>
  <si>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</si>
  <si>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</si>
  <si>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</si>
  <si>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</si>
  <si>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</si>
  <si>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</si>
  <si>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</si>
  <si>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</si>
  <si>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Верховажье Т 1 ап RS</t>
  </si>
  <si>
    <t xml:space="preserve"> 10 Верховажье Т 2 ап RS</t>
  </si>
  <si>
    <t xml:space="preserve"> 10 Верховажье ТСН 1 ао RS</t>
  </si>
  <si>
    <t xml:space="preserve"> 10 Верховажье ТСН 2 ао RS</t>
  </si>
  <si>
    <t xml:space="preserve"> 10 Верховажье-Заречье ао RS</t>
  </si>
  <si>
    <t xml:space="preserve"> 10 Верховажье-Комплекс ао RS</t>
  </si>
  <si>
    <t xml:space="preserve"> 10 Верховажье-Льнозавод ао RS</t>
  </si>
  <si>
    <t xml:space="preserve"> 10 Верховажье-ПМК ао RS</t>
  </si>
  <si>
    <t xml:space="preserve"> 10 Верховажье-Райцентр ао RS</t>
  </si>
  <si>
    <t xml:space="preserve"> 10 Верховажье-Родина ао RS</t>
  </si>
  <si>
    <t xml:space="preserve"> 10 Верховажье-Слобода ао RS</t>
  </si>
  <si>
    <t xml:space="preserve"> 10 Верховажье-Совхоз ао RS</t>
  </si>
  <si>
    <t xml:space="preserve"> 10 Верховажье-Терменьга ао RS</t>
  </si>
  <si>
    <t xml:space="preserve"> 10 Верховажье-Южный ао RS</t>
  </si>
  <si>
    <t xml:space="preserve"> 110 Верховажье МВ 1 ао RS</t>
  </si>
  <si>
    <t xml:space="preserve"> 110 Верховажье МВ 1 ап RS</t>
  </si>
  <si>
    <t xml:space="preserve"> 110 Верховажье МВ 2 ао RS</t>
  </si>
  <si>
    <t xml:space="preserve"> 110 Верховажье МВ 2 ап RS</t>
  </si>
  <si>
    <t xml:space="preserve"> 110 Верховажье СВ ао RS</t>
  </si>
  <si>
    <t xml:space="preserve"> 110 Верховажье СВ ап RS</t>
  </si>
  <si>
    <t xml:space="preserve"> 35 Верховажье Т 1 ап RS</t>
  </si>
  <si>
    <t xml:space="preserve"> 35 Верховажье Т 2 ап RS</t>
  </si>
  <si>
    <t xml:space="preserve"> 35 Верховажье-Морозово 1 ао RS</t>
  </si>
  <si>
    <t xml:space="preserve"> 35 Верховажье-Морозово 2 ао RS</t>
  </si>
  <si>
    <t xml:space="preserve"> 35 Верховажье-Сметанино ао RS</t>
  </si>
  <si>
    <t xml:space="preserve"> 35 Верховажье-Урусовская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</si>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</sst>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" fillId="0" borderId="0" numFmtId="160" xfId="0" applyNumberFormat="1" applyFont="1"/>
    <xf fontId="1" fillId="0" borderId="0" numFmtId="3" xfId="0" applyNumberFormat="1" applyFont="1"/>
    <xf fontId="10" fillId="0" borderId="0" numFmtId="0" xfId="0" applyFont="1" applyAlignment="1">
      <alignment vertical="top"/>
    </xf>
    <xf fontId="10" fillId="0" borderId="0" numFmtId="161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1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7" style="39" width="18.7109375"/>
    <col customWidth="1" min="28" max="31" style="39" width="12.7109375"/>
    <col customWidth="1" min="3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Верховажье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50" t="s">
        <v>59</v>
      </c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810</v>
      </c>
      <c r="C7" s="53">
        <v>2112</v>
      </c>
      <c r="D7" s="53">
        <v>32.100000000000001</v>
      </c>
      <c r="E7" s="53">
        <v>12.4</v>
      </c>
      <c r="F7" s="53">
        <v>364.80000000000001</v>
      </c>
      <c r="G7" s="53">
        <v>175.40000000000001</v>
      </c>
      <c r="H7" s="53">
        <v>51.200000000000003</v>
      </c>
      <c r="I7" s="53">
        <v>251.40000000000001</v>
      </c>
      <c r="J7" s="53">
        <v>868.20000000000005</v>
      </c>
      <c r="K7" s="53">
        <v>136.80000000000001</v>
      </c>
      <c r="L7" s="53">
        <v>231.59999999999999</v>
      </c>
      <c r="M7" s="53">
        <v>625.80000000000007</v>
      </c>
      <c r="N7" s="53">
        <v>124.60000000000001</v>
      </c>
      <c r="O7" s="53">
        <v>53.399999999999999</v>
      </c>
      <c r="P7" s="53">
        <v>0</v>
      </c>
      <c r="Q7" s="53">
        <v>1201.2</v>
      </c>
      <c r="R7" s="53">
        <v>0</v>
      </c>
      <c r="S7" s="53">
        <v>2758.8000000000002</v>
      </c>
      <c r="T7" s="53">
        <v>0</v>
      </c>
      <c r="U7" s="53">
        <v>6560.4000000000005</v>
      </c>
      <c r="V7" s="53">
        <v>308.69999999999999</v>
      </c>
      <c r="W7" s="53">
        <v>637.35000000000002</v>
      </c>
      <c r="X7" s="53">
        <v>21</v>
      </c>
      <c r="Y7" s="53">
        <v>231.42000000000002</v>
      </c>
      <c r="Z7" s="53">
        <v>224</v>
      </c>
      <c r="AA7" s="54">
        <v>407.40000000000003</v>
      </c>
      <c r="AB7" s="39"/>
      <c r="AC7" s="39"/>
      <c r="AD7" s="39"/>
    </row>
    <row r="8">
      <c r="A8" s="55" t="s">
        <v>7</v>
      </c>
      <c r="B8" s="56">
        <v>780</v>
      </c>
      <c r="C8" s="56">
        <v>2052</v>
      </c>
      <c r="D8" s="56">
        <v>32.799999999999997</v>
      </c>
      <c r="E8" s="56">
        <v>12.300000000000001</v>
      </c>
      <c r="F8" s="56">
        <v>353.40000000000003</v>
      </c>
      <c r="G8" s="56">
        <v>172.80000000000001</v>
      </c>
      <c r="H8" s="56">
        <v>46.899999999999999</v>
      </c>
      <c r="I8" s="56">
        <v>259.5</v>
      </c>
      <c r="J8" s="56">
        <v>845.39999999999998</v>
      </c>
      <c r="K8" s="56">
        <v>128</v>
      </c>
      <c r="L8" s="56">
        <v>200</v>
      </c>
      <c r="M8" s="56">
        <v>620.70000000000005</v>
      </c>
      <c r="N8" s="56">
        <v>117.2</v>
      </c>
      <c r="O8" s="56">
        <v>50.100000000000001</v>
      </c>
      <c r="P8" s="56">
        <v>0</v>
      </c>
      <c r="Q8" s="56">
        <v>1174.8</v>
      </c>
      <c r="R8" s="56">
        <v>0</v>
      </c>
      <c r="S8" s="56">
        <v>2679.5999999999999</v>
      </c>
      <c r="T8" s="56">
        <v>0</v>
      </c>
      <c r="U8" s="56">
        <v>6903.6000000000004</v>
      </c>
      <c r="V8" s="56">
        <v>305.02500000000003</v>
      </c>
      <c r="W8" s="56">
        <v>619.5</v>
      </c>
      <c r="X8" s="56">
        <v>19.600000000000001</v>
      </c>
      <c r="Y8" s="56">
        <v>229.74000000000001</v>
      </c>
      <c r="Z8" s="56">
        <v>221.20000000000002</v>
      </c>
      <c r="AA8" s="57">
        <v>390.60000000000002</v>
      </c>
      <c r="AB8" s="39"/>
      <c r="AC8" s="39"/>
      <c r="AD8" s="39"/>
    </row>
    <row r="9">
      <c r="A9" s="55" t="s">
        <v>8</v>
      </c>
      <c r="B9" s="56">
        <v>774</v>
      </c>
      <c r="C9" s="56">
        <v>2034</v>
      </c>
      <c r="D9" s="56">
        <v>32</v>
      </c>
      <c r="E9" s="56">
        <v>12.5</v>
      </c>
      <c r="F9" s="56">
        <v>345.60000000000002</v>
      </c>
      <c r="G9" s="56">
        <v>172.40000000000001</v>
      </c>
      <c r="H9" s="56">
        <v>41.399999999999999</v>
      </c>
      <c r="I9" s="56">
        <v>215.70000000000002</v>
      </c>
      <c r="J9" s="56">
        <v>843.60000000000002</v>
      </c>
      <c r="K9" s="56">
        <v>130.80000000000001</v>
      </c>
      <c r="L9" s="56">
        <v>217.40000000000001</v>
      </c>
      <c r="M9" s="56">
        <v>624</v>
      </c>
      <c r="N9" s="56">
        <v>123.2</v>
      </c>
      <c r="O9" s="56">
        <v>54.600000000000001</v>
      </c>
      <c r="P9" s="56">
        <v>0</v>
      </c>
      <c r="Q9" s="56">
        <v>1174.8</v>
      </c>
      <c r="R9" s="56">
        <v>0</v>
      </c>
      <c r="S9" s="56">
        <v>2679.5999999999999</v>
      </c>
      <c r="T9" s="56">
        <v>0</v>
      </c>
      <c r="U9" s="56">
        <v>6058.8000000000002</v>
      </c>
      <c r="V9" s="56">
        <v>303.44999999999999</v>
      </c>
      <c r="W9" s="56">
        <v>632.625</v>
      </c>
      <c r="X9" s="56">
        <v>21</v>
      </c>
      <c r="Y9" s="56">
        <v>240.03</v>
      </c>
      <c r="Z9" s="56">
        <v>221.20000000000002</v>
      </c>
      <c r="AA9" s="57">
        <v>394.10000000000002</v>
      </c>
      <c r="AB9" s="39"/>
      <c r="AC9" s="39"/>
      <c r="AD9" s="39"/>
    </row>
    <row r="10">
      <c r="A10" s="55" t="s">
        <v>9</v>
      </c>
      <c r="B10" s="56">
        <v>810</v>
      </c>
      <c r="C10" s="56">
        <v>2004</v>
      </c>
      <c r="D10" s="56">
        <v>32.200000000000003</v>
      </c>
      <c r="E10" s="56">
        <v>12.5</v>
      </c>
      <c r="F10" s="56">
        <v>373.80000000000001</v>
      </c>
      <c r="G10" s="56">
        <v>172</v>
      </c>
      <c r="H10" s="56">
        <v>41.300000000000004</v>
      </c>
      <c r="I10" s="56">
        <v>212.09999999999999</v>
      </c>
      <c r="J10" s="56">
        <v>833.10000000000002</v>
      </c>
      <c r="K10" s="56">
        <v>136.30000000000001</v>
      </c>
      <c r="L10" s="56">
        <v>202.80000000000001</v>
      </c>
      <c r="M10" s="56">
        <v>618.60000000000002</v>
      </c>
      <c r="N10" s="56">
        <v>127.40000000000001</v>
      </c>
      <c r="O10" s="56">
        <v>57.300000000000004</v>
      </c>
      <c r="P10" s="56">
        <v>0</v>
      </c>
      <c r="Q10" s="56">
        <v>1201.2</v>
      </c>
      <c r="R10" s="56">
        <v>0</v>
      </c>
      <c r="S10" s="56">
        <v>2666.4000000000001</v>
      </c>
      <c r="T10" s="56">
        <v>0</v>
      </c>
      <c r="U10" s="56">
        <v>5623.1999999999998</v>
      </c>
      <c r="V10" s="56">
        <v>310.27500000000003</v>
      </c>
      <c r="W10" s="56">
        <v>642.60000000000002</v>
      </c>
      <c r="X10" s="56">
        <v>21</v>
      </c>
      <c r="Y10" s="56">
        <v>246.96000000000001</v>
      </c>
      <c r="Z10" s="56">
        <v>226.80000000000001</v>
      </c>
      <c r="AA10" s="57">
        <v>397.25</v>
      </c>
      <c r="AB10" s="39"/>
      <c r="AC10" s="39"/>
      <c r="AD10" s="39"/>
    </row>
    <row r="11">
      <c r="A11" s="55" t="s">
        <v>10</v>
      </c>
      <c r="B11" s="56">
        <v>831</v>
      </c>
      <c r="C11" s="56">
        <v>2058</v>
      </c>
      <c r="D11" s="56">
        <v>32.700000000000003</v>
      </c>
      <c r="E11" s="56">
        <v>12.4</v>
      </c>
      <c r="F11" s="56">
        <v>382.80000000000001</v>
      </c>
      <c r="G11" s="56">
        <v>167.40000000000001</v>
      </c>
      <c r="H11" s="56">
        <v>49.899999999999999</v>
      </c>
      <c r="I11" s="56">
        <v>213</v>
      </c>
      <c r="J11" s="56">
        <v>845.70000000000005</v>
      </c>
      <c r="K11" s="56">
        <v>146.40000000000001</v>
      </c>
      <c r="L11" s="56">
        <v>216.59999999999999</v>
      </c>
      <c r="M11" s="56">
        <v>641.10000000000002</v>
      </c>
      <c r="N11" s="56">
        <v>131</v>
      </c>
      <c r="O11" s="56">
        <v>55.200000000000003</v>
      </c>
      <c r="P11" s="56">
        <v>0</v>
      </c>
      <c r="Q11" s="56">
        <v>1254</v>
      </c>
      <c r="R11" s="56">
        <v>0</v>
      </c>
      <c r="S11" s="56">
        <v>2811.5999999999999</v>
      </c>
      <c r="T11" s="56">
        <v>0</v>
      </c>
      <c r="U11" s="56">
        <v>4884</v>
      </c>
      <c r="V11" s="56">
        <v>323.40000000000003</v>
      </c>
      <c r="W11" s="56">
        <v>743.92500000000007</v>
      </c>
      <c r="X11" s="56">
        <v>21</v>
      </c>
      <c r="Y11" s="56">
        <v>269.00999999999999</v>
      </c>
      <c r="Z11" s="56">
        <v>236.59999999999999</v>
      </c>
      <c r="AA11" s="57">
        <v>476.69999999999999</v>
      </c>
      <c r="AB11" s="39"/>
      <c r="AC11" s="39"/>
      <c r="AD11" s="39"/>
    </row>
    <row r="12">
      <c r="A12" s="55" t="s">
        <v>11</v>
      </c>
      <c r="B12" s="56">
        <v>936</v>
      </c>
      <c r="C12" s="56">
        <v>2205</v>
      </c>
      <c r="D12" s="56">
        <v>32</v>
      </c>
      <c r="E12" s="56">
        <v>12.300000000000001</v>
      </c>
      <c r="F12" s="56">
        <v>490.19999999999999</v>
      </c>
      <c r="G12" s="56">
        <v>167.59999999999999</v>
      </c>
      <c r="H12" s="56">
        <v>48.600000000000001</v>
      </c>
      <c r="I12" s="56">
        <v>245.70000000000002</v>
      </c>
      <c r="J12" s="56">
        <v>889.20000000000005</v>
      </c>
      <c r="K12" s="56">
        <v>133.59999999999999</v>
      </c>
      <c r="L12" s="56">
        <v>223.20000000000002</v>
      </c>
      <c r="M12" s="56">
        <v>686.70000000000005</v>
      </c>
      <c r="N12" s="56">
        <v>150.20000000000002</v>
      </c>
      <c r="O12" s="56">
        <v>69.600000000000009</v>
      </c>
      <c r="P12" s="56">
        <v>0</v>
      </c>
      <c r="Q12" s="56">
        <v>1372.8</v>
      </c>
      <c r="R12" s="56">
        <v>0</v>
      </c>
      <c r="S12" s="56">
        <v>3022.8000000000002</v>
      </c>
      <c r="T12" s="56">
        <v>0</v>
      </c>
      <c r="U12" s="56">
        <v>4857.6000000000004</v>
      </c>
      <c r="V12" s="56">
        <v>338.625</v>
      </c>
      <c r="W12" s="56">
        <v>798.52500000000009</v>
      </c>
      <c r="X12" s="56">
        <v>22.400000000000002</v>
      </c>
      <c r="Y12" s="56">
        <v>292.31999999999999</v>
      </c>
      <c r="Z12" s="56">
        <v>243.59999999999999</v>
      </c>
      <c r="AA12" s="57">
        <v>507.85000000000002</v>
      </c>
      <c r="AB12" s="39"/>
      <c r="AC12" s="39"/>
      <c r="AD12" s="39"/>
    </row>
    <row r="13">
      <c r="A13" s="55" t="s">
        <v>12</v>
      </c>
      <c r="B13" s="56">
        <v>999</v>
      </c>
      <c r="C13" s="56">
        <v>2496</v>
      </c>
      <c r="D13" s="56">
        <v>32.700000000000003</v>
      </c>
      <c r="E13" s="56">
        <v>12.300000000000001</v>
      </c>
      <c r="F13" s="56">
        <v>537.60000000000002</v>
      </c>
      <c r="G13" s="56">
        <v>171.80000000000001</v>
      </c>
      <c r="H13" s="56">
        <v>51.399999999999999</v>
      </c>
      <c r="I13" s="56">
        <v>280.80000000000001</v>
      </c>
      <c r="J13" s="56">
        <v>1034.4000000000001</v>
      </c>
      <c r="K13" s="56">
        <v>134</v>
      </c>
      <c r="L13" s="56">
        <v>266.80000000000001</v>
      </c>
      <c r="M13" s="56">
        <v>745.80000000000007</v>
      </c>
      <c r="N13" s="56">
        <v>160.20000000000002</v>
      </c>
      <c r="O13" s="56">
        <v>72.900000000000006</v>
      </c>
      <c r="P13" s="56">
        <v>0</v>
      </c>
      <c r="Q13" s="56">
        <v>1465.2</v>
      </c>
      <c r="R13" s="56">
        <v>0</v>
      </c>
      <c r="S13" s="56">
        <v>3379.2000000000003</v>
      </c>
      <c r="T13" s="56">
        <v>0</v>
      </c>
      <c r="U13" s="56">
        <v>2547.5999999999999</v>
      </c>
      <c r="V13" s="56">
        <v>365.92500000000001</v>
      </c>
      <c r="W13" s="56">
        <v>870.45000000000005</v>
      </c>
      <c r="X13" s="56">
        <v>22.400000000000002</v>
      </c>
      <c r="Y13" s="56">
        <v>324.66000000000003</v>
      </c>
      <c r="Z13" s="56">
        <v>263.89999999999998</v>
      </c>
      <c r="AA13" s="57">
        <v>547.75</v>
      </c>
      <c r="AB13" s="39"/>
      <c r="AC13" s="39"/>
      <c r="AD13" s="39"/>
    </row>
    <row r="14">
      <c r="A14" s="55" t="s">
        <v>13</v>
      </c>
      <c r="B14" s="56">
        <v>1137</v>
      </c>
      <c r="C14" s="56">
        <v>2736</v>
      </c>
      <c r="D14" s="56">
        <v>31.699999999999999</v>
      </c>
      <c r="E14" s="56">
        <v>12.1</v>
      </c>
      <c r="F14" s="56">
        <v>626.70000000000005</v>
      </c>
      <c r="G14" s="56">
        <v>185</v>
      </c>
      <c r="H14" s="56">
        <v>65.599999999999994</v>
      </c>
      <c r="I14" s="56">
        <v>327.60000000000002</v>
      </c>
      <c r="J14" s="56">
        <v>1161.3</v>
      </c>
      <c r="K14" s="56">
        <v>159.09999999999999</v>
      </c>
      <c r="L14" s="56">
        <v>281.40000000000003</v>
      </c>
      <c r="M14" s="56">
        <v>778.80000000000007</v>
      </c>
      <c r="N14" s="56">
        <v>178.59999999999999</v>
      </c>
      <c r="O14" s="56">
        <v>75.299999999999997</v>
      </c>
      <c r="P14" s="56">
        <v>0</v>
      </c>
      <c r="Q14" s="56">
        <v>1702.8</v>
      </c>
      <c r="R14" s="56">
        <v>0</v>
      </c>
      <c r="S14" s="56">
        <v>3669.5999999999999</v>
      </c>
      <c r="T14" s="56">
        <v>0</v>
      </c>
      <c r="U14" s="56">
        <v>1412.4000000000001</v>
      </c>
      <c r="V14" s="56">
        <v>437.85000000000002</v>
      </c>
      <c r="W14" s="56">
        <v>922.95000000000005</v>
      </c>
      <c r="X14" s="56">
        <v>23.100000000000001</v>
      </c>
      <c r="Y14" s="56">
        <v>351.75</v>
      </c>
      <c r="Z14" s="56">
        <v>319.19999999999999</v>
      </c>
      <c r="AA14" s="57">
        <v>573.64999999999998</v>
      </c>
      <c r="AB14" s="39"/>
      <c r="AC14" s="39"/>
      <c r="AD14" s="39"/>
    </row>
    <row r="15">
      <c r="A15" s="55" t="s">
        <v>14</v>
      </c>
      <c r="B15" s="56">
        <v>1302</v>
      </c>
      <c r="C15" s="56">
        <v>3081</v>
      </c>
      <c r="D15" s="56">
        <v>33.799999999999997</v>
      </c>
      <c r="E15" s="56">
        <v>11.9</v>
      </c>
      <c r="F15" s="56">
        <v>701.39999999999998</v>
      </c>
      <c r="G15" s="56">
        <v>248.20000000000002</v>
      </c>
      <c r="H15" s="56">
        <v>67</v>
      </c>
      <c r="I15" s="56">
        <v>322.80000000000001</v>
      </c>
      <c r="J15" s="56">
        <v>1251.3</v>
      </c>
      <c r="K15" s="56">
        <v>189.90000000000001</v>
      </c>
      <c r="L15" s="56">
        <v>372.80000000000001</v>
      </c>
      <c r="M15" s="56">
        <v>878.39999999999998</v>
      </c>
      <c r="N15" s="56">
        <v>248.20000000000002</v>
      </c>
      <c r="O15" s="56">
        <v>69</v>
      </c>
      <c r="P15" s="56">
        <v>0</v>
      </c>
      <c r="Q15" s="56">
        <v>2006.4000000000001</v>
      </c>
      <c r="R15" s="56">
        <v>0</v>
      </c>
      <c r="S15" s="56">
        <v>4158</v>
      </c>
      <c r="T15" s="56">
        <v>844.80000000000007</v>
      </c>
      <c r="U15" s="56">
        <v>316.80000000000001</v>
      </c>
      <c r="V15" s="56">
        <v>544.95000000000005</v>
      </c>
      <c r="W15" s="56">
        <v>1068.375</v>
      </c>
      <c r="X15" s="56">
        <v>23.800000000000001</v>
      </c>
      <c r="Y15" s="56">
        <v>501.69</v>
      </c>
      <c r="Z15" s="56">
        <v>418.60000000000002</v>
      </c>
      <c r="AA15" s="57">
        <v>569.45000000000005</v>
      </c>
      <c r="AB15" s="39"/>
      <c r="AC15" s="39"/>
      <c r="AD15" s="39"/>
    </row>
    <row r="16">
      <c r="A16" s="55" t="s">
        <v>15</v>
      </c>
      <c r="B16" s="56">
        <v>1383</v>
      </c>
      <c r="C16" s="56">
        <v>3039</v>
      </c>
      <c r="D16" s="56">
        <v>33.700000000000003</v>
      </c>
      <c r="E16" s="56">
        <v>11.800000000000001</v>
      </c>
      <c r="F16" s="56">
        <v>695.70000000000005</v>
      </c>
      <c r="G16" s="56">
        <v>312.19999999999999</v>
      </c>
      <c r="H16" s="56">
        <v>58.200000000000003</v>
      </c>
      <c r="I16" s="56">
        <v>341.40000000000003</v>
      </c>
      <c r="J16" s="56">
        <v>1285.8</v>
      </c>
      <c r="K16" s="56">
        <v>220.5</v>
      </c>
      <c r="L16" s="56">
        <v>385.19999999999999</v>
      </c>
      <c r="M16" s="56">
        <v>805.80000000000007</v>
      </c>
      <c r="N16" s="56">
        <v>210.80000000000001</v>
      </c>
      <c r="O16" s="56">
        <v>67.799999999999997</v>
      </c>
      <c r="P16" s="56">
        <v>0</v>
      </c>
      <c r="Q16" s="56">
        <v>2059.1999999999998</v>
      </c>
      <c r="R16" s="56">
        <v>0</v>
      </c>
      <c r="S16" s="56">
        <v>4105.1999999999998</v>
      </c>
      <c r="T16" s="56">
        <v>2244</v>
      </c>
      <c r="U16" s="56">
        <v>0</v>
      </c>
      <c r="V16" s="56">
        <v>527.625</v>
      </c>
      <c r="W16" s="56">
        <v>1044.75</v>
      </c>
      <c r="X16" s="56">
        <v>23.800000000000001</v>
      </c>
      <c r="Y16" s="56">
        <v>525.84000000000003</v>
      </c>
      <c r="Z16" s="56">
        <v>403.90000000000003</v>
      </c>
      <c r="AA16" s="57">
        <v>522.20000000000005</v>
      </c>
      <c r="AB16" s="39"/>
      <c r="AC16" s="39"/>
      <c r="AD16" s="39"/>
    </row>
    <row r="17">
      <c r="A17" s="55" t="s">
        <v>16</v>
      </c>
      <c r="B17" s="56">
        <v>1263</v>
      </c>
      <c r="C17" s="56">
        <v>2970</v>
      </c>
      <c r="D17" s="56">
        <v>33.5</v>
      </c>
      <c r="E17" s="56">
        <v>11.9</v>
      </c>
      <c r="F17" s="56">
        <v>672.60000000000002</v>
      </c>
      <c r="G17" s="56">
        <v>273.80000000000001</v>
      </c>
      <c r="H17" s="56">
        <v>49.899999999999999</v>
      </c>
      <c r="I17" s="56">
        <v>358.80000000000001</v>
      </c>
      <c r="J17" s="56">
        <v>1305.3</v>
      </c>
      <c r="K17" s="56">
        <v>171.70000000000002</v>
      </c>
      <c r="L17" s="56">
        <v>334.19999999999999</v>
      </c>
      <c r="M17" s="56">
        <v>742.80000000000007</v>
      </c>
      <c r="N17" s="56">
        <v>221.59999999999999</v>
      </c>
      <c r="O17" s="56">
        <v>69.600000000000009</v>
      </c>
      <c r="P17" s="56">
        <v>0</v>
      </c>
      <c r="Q17" s="56">
        <v>1953.6000000000001</v>
      </c>
      <c r="R17" s="56">
        <v>0</v>
      </c>
      <c r="S17" s="56">
        <v>3933.5999999999999</v>
      </c>
      <c r="T17" s="56">
        <v>1914</v>
      </c>
      <c r="U17" s="56">
        <v>0</v>
      </c>
      <c r="V17" s="56">
        <v>530.25</v>
      </c>
      <c r="W17" s="56">
        <v>952.35000000000002</v>
      </c>
      <c r="X17" s="56">
        <v>22.400000000000002</v>
      </c>
      <c r="Y17" s="56">
        <v>434.49000000000001</v>
      </c>
      <c r="Z17" s="56">
        <v>418.60000000000002</v>
      </c>
      <c r="AA17" s="57">
        <v>519.75</v>
      </c>
      <c r="AB17" s="39"/>
      <c r="AC17" s="39"/>
      <c r="AD17" s="39"/>
    </row>
    <row r="18">
      <c r="A18" s="55" t="s">
        <v>17</v>
      </c>
      <c r="B18" s="56">
        <v>1305</v>
      </c>
      <c r="C18" s="56">
        <v>2985</v>
      </c>
      <c r="D18" s="56">
        <v>29.300000000000001</v>
      </c>
      <c r="E18" s="56">
        <v>11.800000000000001</v>
      </c>
      <c r="F18" s="56">
        <v>670.80000000000007</v>
      </c>
      <c r="G18" s="56">
        <v>304.40000000000003</v>
      </c>
      <c r="H18" s="56">
        <v>53.100000000000001</v>
      </c>
      <c r="I18" s="56">
        <v>309</v>
      </c>
      <c r="J18" s="56">
        <v>1273.5</v>
      </c>
      <c r="K18" s="56">
        <v>191</v>
      </c>
      <c r="L18" s="56">
        <v>379.40000000000003</v>
      </c>
      <c r="M18" s="56">
        <v>780.30000000000007</v>
      </c>
      <c r="N18" s="56">
        <v>236</v>
      </c>
      <c r="O18" s="56">
        <v>63.300000000000004</v>
      </c>
      <c r="P18" s="56">
        <v>0</v>
      </c>
      <c r="Q18" s="56">
        <v>1980</v>
      </c>
      <c r="R18" s="56">
        <v>0</v>
      </c>
      <c r="S18" s="56">
        <v>4012.8000000000002</v>
      </c>
      <c r="T18" s="56">
        <v>1927.2</v>
      </c>
      <c r="U18" s="56">
        <v>0</v>
      </c>
      <c r="V18" s="56">
        <v>522.89999999999998</v>
      </c>
      <c r="W18" s="56">
        <v>1004.325</v>
      </c>
      <c r="X18" s="56">
        <v>23.100000000000001</v>
      </c>
      <c r="Y18" s="56">
        <v>440.16000000000003</v>
      </c>
      <c r="Z18" s="56">
        <v>403.19999999999999</v>
      </c>
      <c r="AA18" s="57">
        <v>567</v>
      </c>
      <c r="AB18" s="39"/>
      <c r="AC18" s="39"/>
      <c r="AD18" s="39"/>
    </row>
    <row r="19">
      <c r="A19" s="55" t="s">
        <v>18</v>
      </c>
      <c r="B19" s="56">
        <v>1143</v>
      </c>
      <c r="C19" s="56">
        <v>2742</v>
      </c>
      <c r="D19" s="56">
        <v>28.900000000000002</v>
      </c>
      <c r="E19" s="56">
        <v>12.1</v>
      </c>
      <c r="F19" s="56">
        <v>654.60000000000002</v>
      </c>
      <c r="G19" s="56">
        <v>165.80000000000001</v>
      </c>
      <c r="H19" s="56">
        <v>59.700000000000003</v>
      </c>
      <c r="I19" s="56">
        <v>294.60000000000002</v>
      </c>
      <c r="J19" s="56">
        <v>1268.4000000000001</v>
      </c>
      <c r="K19" s="56">
        <v>159.30000000000001</v>
      </c>
      <c r="L19" s="56">
        <v>280.40000000000003</v>
      </c>
      <c r="M19" s="56">
        <v>699.30000000000007</v>
      </c>
      <c r="N19" s="56">
        <v>189.20000000000002</v>
      </c>
      <c r="O19" s="56">
        <v>78.600000000000009</v>
      </c>
      <c r="P19" s="56">
        <v>0</v>
      </c>
      <c r="Q19" s="56">
        <v>1676.4000000000001</v>
      </c>
      <c r="R19" s="56">
        <v>0</v>
      </c>
      <c r="S19" s="56">
        <v>3630</v>
      </c>
      <c r="T19" s="56">
        <v>2059.1999999999998</v>
      </c>
      <c r="U19" s="56">
        <v>0</v>
      </c>
      <c r="V19" s="56">
        <v>410.02500000000003</v>
      </c>
      <c r="W19" s="56">
        <v>879.89999999999998</v>
      </c>
      <c r="X19" s="56">
        <v>22.400000000000002</v>
      </c>
      <c r="Y19" s="56">
        <v>317.51999999999998</v>
      </c>
      <c r="Z19" s="56">
        <v>304.5</v>
      </c>
      <c r="AA19" s="57">
        <v>564.89999999999998</v>
      </c>
      <c r="AB19" s="39"/>
      <c r="AC19" s="39"/>
      <c r="AD19" s="39"/>
    </row>
    <row r="20">
      <c r="A20" s="55" t="s">
        <v>19</v>
      </c>
      <c r="B20" s="56">
        <v>1281</v>
      </c>
      <c r="C20" s="56">
        <v>2961</v>
      </c>
      <c r="D20" s="56">
        <v>29</v>
      </c>
      <c r="E20" s="56">
        <v>12.5</v>
      </c>
      <c r="F20" s="56">
        <v>624</v>
      </c>
      <c r="G20" s="56">
        <v>338.60000000000002</v>
      </c>
      <c r="H20" s="56">
        <v>60.100000000000001</v>
      </c>
      <c r="I20" s="56">
        <v>279.90000000000003</v>
      </c>
      <c r="J20" s="56">
        <v>1210.8</v>
      </c>
      <c r="K20" s="56">
        <v>151.90000000000001</v>
      </c>
      <c r="L20" s="56">
        <v>373.60000000000002</v>
      </c>
      <c r="M20" s="56">
        <v>868.80000000000007</v>
      </c>
      <c r="N20" s="56">
        <v>218.40000000000001</v>
      </c>
      <c r="O20" s="56">
        <v>82.799999999999997</v>
      </c>
      <c r="P20" s="56">
        <v>0</v>
      </c>
      <c r="Q20" s="56">
        <v>1980</v>
      </c>
      <c r="R20" s="56">
        <v>0</v>
      </c>
      <c r="S20" s="56">
        <v>4012.8000000000002</v>
      </c>
      <c r="T20" s="56">
        <v>2626.8000000000002</v>
      </c>
      <c r="U20" s="56">
        <v>0</v>
      </c>
      <c r="V20" s="56">
        <v>538.125</v>
      </c>
      <c r="W20" s="56">
        <v>1035.825</v>
      </c>
      <c r="X20" s="56">
        <v>23.100000000000001</v>
      </c>
      <c r="Y20" s="56">
        <v>481.53000000000003</v>
      </c>
      <c r="Z20" s="56">
        <v>426.30000000000001</v>
      </c>
      <c r="AA20" s="57">
        <v>556.85000000000002</v>
      </c>
      <c r="AB20" s="39"/>
      <c r="AC20" s="39"/>
      <c r="AD20" s="39"/>
    </row>
    <row r="21">
      <c r="A21" s="55" t="s">
        <v>20</v>
      </c>
      <c r="B21" s="56">
        <v>1251</v>
      </c>
      <c r="C21" s="56">
        <v>3018</v>
      </c>
      <c r="D21" s="56">
        <v>29.100000000000001</v>
      </c>
      <c r="E21" s="56">
        <v>12.700000000000001</v>
      </c>
      <c r="F21" s="56">
        <v>613.5</v>
      </c>
      <c r="G21" s="56">
        <v>299.19999999999999</v>
      </c>
      <c r="H21" s="56">
        <v>54.5</v>
      </c>
      <c r="I21" s="56">
        <v>285</v>
      </c>
      <c r="J21" s="56">
        <v>1232.7</v>
      </c>
      <c r="K21" s="56">
        <v>202.30000000000001</v>
      </c>
      <c r="L21" s="56">
        <v>348.40000000000003</v>
      </c>
      <c r="M21" s="56">
        <v>825.30000000000007</v>
      </c>
      <c r="N21" s="56">
        <v>318</v>
      </c>
      <c r="O21" s="56">
        <v>58.200000000000003</v>
      </c>
      <c r="P21" s="56">
        <v>0</v>
      </c>
      <c r="Q21" s="56">
        <v>1940.4000000000001</v>
      </c>
      <c r="R21" s="56">
        <v>0</v>
      </c>
      <c r="S21" s="56">
        <v>4065.5999999999999</v>
      </c>
      <c r="T21" s="56">
        <v>2758.8000000000002</v>
      </c>
      <c r="U21" s="56">
        <v>0</v>
      </c>
      <c r="V21" s="56">
        <v>532.875</v>
      </c>
      <c r="W21" s="56">
        <v>1033.2</v>
      </c>
      <c r="X21" s="56">
        <v>23.100000000000001</v>
      </c>
      <c r="Y21" s="56">
        <v>470.19</v>
      </c>
      <c r="Z21" s="56">
        <v>417.19999999999999</v>
      </c>
      <c r="AA21" s="57">
        <v>565.95000000000005</v>
      </c>
      <c r="AB21" s="39"/>
      <c r="AC21" s="39"/>
      <c r="AD21" s="39"/>
    </row>
    <row r="22">
      <c r="A22" s="55" t="s">
        <v>21</v>
      </c>
      <c r="B22" s="56">
        <v>1182</v>
      </c>
      <c r="C22" s="56">
        <v>3033</v>
      </c>
      <c r="D22" s="56">
        <v>29.600000000000001</v>
      </c>
      <c r="E22" s="56">
        <v>11.9</v>
      </c>
      <c r="F22" s="56">
        <v>615.30000000000007</v>
      </c>
      <c r="G22" s="56">
        <v>243.80000000000001</v>
      </c>
      <c r="H22" s="56">
        <v>56.200000000000003</v>
      </c>
      <c r="I22" s="56">
        <v>288.60000000000002</v>
      </c>
      <c r="J22" s="56">
        <v>1258.2</v>
      </c>
      <c r="K22" s="56">
        <v>174.90000000000001</v>
      </c>
      <c r="L22" s="56">
        <v>350.19999999999999</v>
      </c>
      <c r="M22" s="56">
        <v>840.30000000000007</v>
      </c>
      <c r="N22" s="56">
        <v>290</v>
      </c>
      <c r="O22" s="56">
        <v>67.799999999999997</v>
      </c>
      <c r="P22" s="56">
        <v>0</v>
      </c>
      <c r="Q22" s="56">
        <v>1887.6000000000001</v>
      </c>
      <c r="R22" s="56">
        <v>0</v>
      </c>
      <c r="S22" s="56">
        <v>4012.8000000000002</v>
      </c>
      <c r="T22" s="56">
        <v>3643.2000000000003</v>
      </c>
      <c r="U22" s="56">
        <v>0</v>
      </c>
      <c r="V22" s="56">
        <v>549.14999999999998</v>
      </c>
      <c r="W22" s="56">
        <v>955.5</v>
      </c>
      <c r="X22" s="56">
        <v>25.199999999999999</v>
      </c>
      <c r="Y22" s="56">
        <v>413.69999999999999</v>
      </c>
      <c r="Z22" s="56">
        <v>420.69999999999999</v>
      </c>
      <c r="AA22" s="57">
        <v>544.60000000000002</v>
      </c>
      <c r="AB22" s="39"/>
      <c r="AC22" s="39"/>
      <c r="AD22" s="39"/>
    </row>
    <row r="23">
      <c r="A23" s="55" t="s">
        <v>22</v>
      </c>
      <c r="B23" s="56">
        <v>1158</v>
      </c>
      <c r="C23" s="56">
        <v>3171</v>
      </c>
      <c r="D23" s="56">
        <v>29.400000000000002</v>
      </c>
      <c r="E23" s="56">
        <v>12.1</v>
      </c>
      <c r="F23" s="56">
        <v>597.89999999999998</v>
      </c>
      <c r="G23" s="56">
        <v>223.59999999999999</v>
      </c>
      <c r="H23" s="56">
        <v>61.899999999999999</v>
      </c>
      <c r="I23" s="56">
        <v>302.40000000000003</v>
      </c>
      <c r="J23" s="56">
        <v>1276.8</v>
      </c>
      <c r="K23" s="56">
        <v>178.80000000000001</v>
      </c>
      <c r="L23" s="56">
        <v>382</v>
      </c>
      <c r="M23" s="56">
        <v>875.70000000000005</v>
      </c>
      <c r="N23" s="56">
        <v>323.40000000000003</v>
      </c>
      <c r="O23" s="56">
        <v>72</v>
      </c>
      <c r="P23" s="56">
        <v>0</v>
      </c>
      <c r="Q23" s="56">
        <v>1848</v>
      </c>
      <c r="R23" s="56">
        <v>0</v>
      </c>
      <c r="S23" s="56">
        <v>4171.1999999999998</v>
      </c>
      <c r="T23" s="56">
        <v>3313.2000000000003</v>
      </c>
      <c r="U23" s="56">
        <v>0</v>
      </c>
      <c r="V23" s="56">
        <v>534.97500000000002</v>
      </c>
      <c r="W23" s="56">
        <v>988.05000000000007</v>
      </c>
      <c r="X23" s="56">
        <v>25.900000000000002</v>
      </c>
      <c r="Y23" s="56">
        <v>427.76999999999998</v>
      </c>
      <c r="Z23" s="56">
        <v>400.40000000000003</v>
      </c>
      <c r="AA23" s="57">
        <v>562.80000000000007</v>
      </c>
      <c r="AB23" s="39"/>
      <c r="AC23" s="39"/>
      <c r="AD23" s="39"/>
    </row>
    <row r="24">
      <c r="A24" s="55" t="s">
        <v>23</v>
      </c>
      <c r="B24" s="56">
        <v>1116</v>
      </c>
      <c r="C24" s="56">
        <v>3003</v>
      </c>
      <c r="D24" s="56">
        <v>29.100000000000001</v>
      </c>
      <c r="E24" s="56">
        <v>12.300000000000001</v>
      </c>
      <c r="F24" s="56">
        <v>565.20000000000005</v>
      </c>
      <c r="G24" s="56">
        <v>201.59999999999999</v>
      </c>
      <c r="H24" s="56">
        <v>67.599999999999994</v>
      </c>
      <c r="I24" s="56">
        <v>290.10000000000002</v>
      </c>
      <c r="J24" s="56">
        <v>1298.4000000000001</v>
      </c>
      <c r="K24" s="56">
        <v>184.59999999999999</v>
      </c>
      <c r="L24" s="56">
        <v>352.19999999999999</v>
      </c>
      <c r="M24" s="56">
        <v>793.20000000000005</v>
      </c>
      <c r="N24" s="56">
        <v>260</v>
      </c>
      <c r="O24" s="56">
        <v>73.799999999999997</v>
      </c>
      <c r="P24" s="56">
        <v>0</v>
      </c>
      <c r="Q24" s="56">
        <v>1729.2</v>
      </c>
      <c r="R24" s="56">
        <v>0</v>
      </c>
      <c r="S24" s="56">
        <v>4039.2000000000003</v>
      </c>
      <c r="T24" s="56">
        <v>2468.4000000000001</v>
      </c>
      <c r="U24" s="56">
        <v>0</v>
      </c>
      <c r="V24" s="56">
        <v>479.85000000000002</v>
      </c>
      <c r="W24" s="56">
        <v>1021.65</v>
      </c>
      <c r="X24" s="56">
        <v>27.300000000000001</v>
      </c>
      <c r="Y24" s="56">
        <v>427.35000000000002</v>
      </c>
      <c r="Z24" s="56">
        <v>350.69999999999999</v>
      </c>
      <c r="AA24" s="57">
        <v>597.10000000000002</v>
      </c>
      <c r="AB24" s="39"/>
      <c r="AC24" s="39"/>
      <c r="AD24" s="39"/>
    </row>
    <row r="25">
      <c r="A25" s="55" t="s">
        <v>24</v>
      </c>
      <c r="B25" s="56">
        <v>1116</v>
      </c>
      <c r="C25" s="56">
        <v>2964</v>
      </c>
      <c r="D25" s="56">
        <v>28.199999999999999</v>
      </c>
      <c r="E25" s="56">
        <v>12.200000000000001</v>
      </c>
      <c r="F25" s="56">
        <v>549.89999999999998</v>
      </c>
      <c r="G25" s="56">
        <v>192.80000000000001</v>
      </c>
      <c r="H25" s="56">
        <v>63.399999999999999</v>
      </c>
      <c r="I25" s="56">
        <v>286.80000000000001</v>
      </c>
      <c r="J25" s="56">
        <v>1275.9000000000001</v>
      </c>
      <c r="K25" s="56">
        <v>194.80000000000001</v>
      </c>
      <c r="L25" s="56">
        <v>308</v>
      </c>
      <c r="M25" s="56">
        <v>830.39999999999998</v>
      </c>
      <c r="N25" s="56">
        <v>253.59999999999999</v>
      </c>
      <c r="O25" s="56">
        <v>91.799999999999997</v>
      </c>
      <c r="P25" s="56">
        <v>0</v>
      </c>
      <c r="Q25" s="56">
        <v>1742.4000000000001</v>
      </c>
      <c r="R25" s="56">
        <v>0</v>
      </c>
      <c r="S25" s="56">
        <v>3920.4000000000001</v>
      </c>
      <c r="T25" s="56">
        <v>2772</v>
      </c>
      <c r="U25" s="56">
        <v>0</v>
      </c>
      <c r="V25" s="56">
        <v>483</v>
      </c>
      <c r="W25" s="56">
        <v>947.625</v>
      </c>
      <c r="X25" s="56">
        <v>26.600000000000001</v>
      </c>
      <c r="Y25" s="56">
        <v>333.26999999999998</v>
      </c>
      <c r="Z25" s="56">
        <v>354.90000000000003</v>
      </c>
      <c r="AA25" s="57">
        <v>617.05000000000007</v>
      </c>
      <c r="AB25" s="39"/>
      <c r="AC25" s="39"/>
      <c r="AD25" s="39"/>
    </row>
    <row r="26">
      <c r="A26" s="55" t="s">
        <v>25</v>
      </c>
      <c r="B26" s="56">
        <v>1056</v>
      </c>
      <c r="C26" s="56">
        <v>2901</v>
      </c>
      <c r="D26" s="56">
        <v>28.600000000000001</v>
      </c>
      <c r="E26" s="56">
        <v>12.200000000000001</v>
      </c>
      <c r="F26" s="56">
        <v>532.79999999999995</v>
      </c>
      <c r="G26" s="56">
        <v>184.20000000000002</v>
      </c>
      <c r="H26" s="56">
        <v>59.899999999999999</v>
      </c>
      <c r="I26" s="56">
        <v>291.30000000000001</v>
      </c>
      <c r="J26" s="56">
        <v>1248.6000000000001</v>
      </c>
      <c r="K26" s="56">
        <v>174.5</v>
      </c>
      <c r="L26" s="56">
        <v>293.60000000000002</v>
      </c>
      <c r="M26" s="56">
        <v>818.70000000000005</v>
      </c>
      <c r="N26" s="56">
        <v>239.40000000000001</v>
      </c>
      <c r="O26" s="56">
        <v>81.900000000000006</v>
      </c>
      <c r="P26" s="56">
        <v>0</v>
      </c>
      <c r="Q26" s="56">
        <v>1636.8</v>
      </c>
      <c r="R26" s="56">
        <v>0</v>
      </c>
      <c r="S26" s="56">
        <v>3841.2000000000003</v>
      </c>
      <c r="T26" s="56">
        <v>1544.4000000000001</v>
      </c>
      <c r="U26" s="56">
        <v>105.60000000000001</v>
      </c>
      <c r="V26" s="56">
        <v>450.97500000000002</v>
      </c>
      <c r="W26" s="56">
        <v>927.14999999999998</v>
      </c>
      <c r="X26" s="56">
        <v>25.900000000000002</v>
      </c>
      <c r="Y26" s="56">
        <v>328.44</v>
      </c>
      <c r="Z26" s="56">
        <v>327.60000000000002</v>
      </c>
      <c r="AA26" s="57">
        <v>600.95000000000005</v>
      </c>
      <c r="AB26" s="39"/>
      <c r="AC26" s="39"/>
      <c r="AD26" s="39"/>
    </row>
    <row r="27">
      <c r="A27" s="55" t="s">
        <v>26</v>
      </c>
      <c r="B27" s="56">
        <v>1050</v>
      </c>
      <c r="C27" s="56">
        <v>2814</v>
      </c>
      <c r="D27" s="56">
        <v>31.600000000000001</v>
      </c>
      <c r="E27" s="56">
        <v>12.300000000000001</v>
      </c>
      <c r="F27" s="56">
        <v>534.60000000000002</v>
      </c>
      <c r="G27" s="56">
        <v>163.59999999999999</v>
      </c>
      <c r="H27" s="56">
        <v>59</v>
      </c>
      <c r="I27" s="56">
        <v>302.69999999999999</v>
      </c>
      <c r="J27" s="56">
        <v>1202.1000000000001</v>
      </c>
      <c r="K27" s="56">
        <v>191.59999999999999</v>
      </c>
      <c r="L27" s="56">
        <v>305.60000000000002</v>
      </c>
      <c r="M27" s="56">
        <v>814.80000000000007</v>
      </c>
      <c r="N27" s="56">
        <v>181.40000000000001</v>
      </c>
      <c r="O27" s="56">
        <v>74.400000000000006</v>
      </c>
      <c r="P27" s="56">
        <v>0</v>
      </c>
      <c r="Q27" s="56">
        <v>1570.8</v>
      </c>
      <c r="R27" s="56">
        <v>0</v>
      </c>
      <c r="S27" s="56">
        <v>3735.5999999999999</v>
      </c>
      <c r="T27" s="56">
        <v>475.19999999999999</v>
      </c>
      <c r="U27" s="56">
        <v>158.40000000000001</v>
      </c>
      <c r="V27" s="56">
        <v>405.30000000000001</v>
      </c>
      <c r="W27" s="56">
        <v>898.27500000000009</v>
      </c>
      <c r="X27" s="56">
        <v>23.800000000000001</v>
      </c>
      <c r="Y27" s="56">
        <v>323.40000000000003</v>
      </c>
      <c r="Z27" s="56">
        <v>291.19999999999999</v>
      </c>
      <c r="AA27" s="57">
        <v>577.14999999999998</v>
      </c>
      <c r="AB27" s="39"/>
      <c r="AC27" s="39"/>
      <c r="AD27" s="39"/>
    </row>
    <row r="28">
      <c r="A28" s="55" t="s">
        <v>27</v>
      </c>
      <c r="B28" s="56">
        <v>1008</v>
      </c>
      <c r="C28" s="56">
        <v>2700</v>
      </c>
      <c r="D28" s="56">
        <v>33.600000000000001</v>
      </c>
      <c r="E28" s="56">
        <v>12.4</v>
      </c>
      <c r="F28" s="56">
        <v>494.40000000000003</v>
      </c>
      <c r="G28" s="56">
        <v>158.80000000000001</v>
      </c>
      <c r="H28" s="56">
        <v>66.700000000000003</v>
      </c>
      <c r="I28" s="56">
        <v>311.69999999999999</v>
      </c>
      <c r="J28" s="56">
        <v>1137</v>
      </c>
      <c r="K28" s="56">
        <v>196.80000000000001</v>
      </c>
      <c r="L28" s="56">
        <v>284.80000000000001</v>
      </c>
      <c r="M28" s="56">
        <v>783.60000000000002</v>
      </c>
      <c r="N28" s="56">
        <v>171.59999999999999</v>
      </c>
      <c r="O28" s="56">
        <v>60.899999999999999</v>
      </c>
      <c r="P28" s="56">
        <v>0</v>
      </c>
      <c r="Q28" s="56">
        <v>1518</v>
      </c>
      <c r="R28" s="56">
        <v>0</v>
      </c>
      <c r="S28" s="56">
        <v>3564</v>
      </c>
      <c r="T28" s="56">
        <v>13.200000000000001</v>
      </c>
      <c r="U28" s="56">
        <v>1531.2</v>
      </c>
      <c r="V28" s="56">
        <v>390.60000000000002</v>
      </c>
      <c r="W28" s="56">
        <v>848.92500000000007</v>
      </c>
      <c r="X28" s="56">
        <v>23.800000000000001</v>
      </c>
      <c r="Y28" s="56">
        <v>324.24000000000001</v>
      </c>
      <c r="Z28" s="56">
        <v>283.5</v>
      </c>
      <c r="AA28" s="57">
        <v>527.45000000000005</v>
      </c>
      <c r="AB28" s="39"/>
      <c r="AC28" s="39"/>
      <c r="AD28" s="39"/>
    </row>
    <row r="29">
      <c r="A29" s="55" t="s">
        <v>28</v>
      </c>
      <c r="B29" s="56">
        <v>912</v>
      </c>
      <c r="C29" s="56">
        <v>2406</v>
      </c>
      <c r="D29" s="56">
        <v>33.399999999999999</v>
      </c>
      <c r="E29" s="56">
        <v>12.4</v>
      </c>
      <c r="F29" s="56">
        <v>448.80000000000001</v>
      </c>
      <c r="G29" s="56">
        <v>154.20000000000002</v>
      </c>
      <c r="H29" s="56">
        <v>57.100000000000001</v>
      </c>
      <c r="I29" s="56">
        <v>277.5</v>
      </c>
      <c r="J29" s="56">
        <v>1001.1</v>
      </c>
      <c r="K29" s="56">
        <v>161.20000000000002</v>
      </c>
      <c r="L29" s="56">
        <v>242.80000000000001</v>
      </c>
      <c r="M29" s="56">
        <v>721.20000000000005</v>
      </c>
      <c r="N29" s="56">
        <v>154.80000000000001</v>
      </c>
      <c r="O29" s="56">
        <v>60.899999999999999</v>
      </c>
      <c r="P29" s="56">
        <v>0</v>
      </c>
      <c r="Q29" s="56">
        <v>1372.8</v>
      </c>
      <c r="R29" s="56">
        <v>0</v>
      </c>
      <c r="S29" s="56">
        <v>3194.4000000000001</v>
      </c>
      <c r="T29" s="56">
        <v>0</v>
      </c>
      <c r="U29" s="56">
        <v>2930.4000000000001</v>
      </c>
      <c r="V29" s="56">
        <v>361.72500000000002</v>
      </c>
      <c r="W29" s="56">
        <v>786.45000000000005</v>
      </c>
      <c r="X29" s="56">
        <v>22.400000000000002</v>
      </c>
      <c r="Y29" s="56">
        <v>292.31999999999999</v>
      </c>
      <c r="Z29" s="56">
        <v>260.39999999999998</v>
      </c>
      <c r="AA29" s="57">
        <v>495.60000000000002</v>
      </c>
      <c r="AB29" s="39"/>
      <c r="AC29" s="39"/>
      <c r="AD29" s="39"/>
    </row>
    <row r="30" ht="13.5">
      <c r="A30" s="58" t="s">
        <v>29</v>
      </c>
      <c r="B30" s="59">
        <v>822</v>
      </c>
      <c r="C30" s="59">
        <v>2217</v>
      </c>
      <c r="D30" s="59">
        <v>32.799999999999997</v>
      </c>
      <c r="E30" s="59">
        <v>12.300000000000001</v>
      </c>
      <c r="F30" s="59">
        <v>399</v>
      </c>
      <c r="G30" s="59">
        <v>149.20000000000002</v>
      </c>
      <c r="H30" s="59">
        <v>44.600000000000001</v>
      </c>
      <c r="I30" s="59">
        <v>260.10000000000002</v>
      </c>
      <c r="J30" s="59">
        <v>918.30000000000007</v>
      </c>
      <c r="K30" s="59">
        <v>140.70000000000002</v>
      </c>
      <c r="L30" s="59">
        <v>240.20000000000002</v>
      </c>
      <c r="M30" s="59">
        <v>653.10000000000002</v>
      </c>
      <c r="N30" s="59">
        <v>134.40000000000001</v>
      </c>
      <c r="O30" s="59">
        <v>59.100000000000001</v>
      </c>
      <c r="P30" s="59">
        <v>0</v>
      </c>
      <c r="Q30" s="59">
        <v>1267.2</v>
      </c>
      <c r="R30" s="59">
        <v>0</v>
      </c>
      <c r="S30" s="59">
        <v>2996.4000000000001</v>
      </c>
      <c r="T30" s="59">
        <v>0</v>
      </c>
      <c r="U30" s="59">
        <v>4620</v>
      </c>
      <c r="V30" s="59">
        <v>341.77500000000003</v>
      </c>
      <c r="W30" s="59">
        <v>763.875</v>
      </c>
      <c r="X30" s="59">
        <v>22.400000000000002</v>
      </c>
      <c r="Y30" s="59">
        <v>306.38999999999999</v>
      </c>
      <c r="Z30" s="59">
        <v>246.40000000000001</v>
      </c>
      <c r="AA30" s="60">
        <v>459.90000000000003</v>
      </c>
      <c r="AB30" s="39"/>
      <c r="AC30" s="39"/>
      <c r="AD30" s="39"/>
    </row>
    <row r="31" s="61" customFormat="1" hidden="1">
      <c r="A31" s="62" t="s">
        <v>31</v>
      </c>
      <c r="B31" s="61">
        <f>SUM(B7:B30)</f>
        <v>25425</v>
      </c>
      <c r="C31" s="61">
        <f>SUM(C7:C30)</f>
        <v>63702</v>
      </c>
      <c r="D31" s="61">
        <f>SUM(D7:D30)</f>
        <v>751.80000000000007</v>
      </c>
      <c r="E31" s="61">
        <f>SUM(E7:E30)</f>
        <v>293.59999999999997</v>
      </c>
      <c r="F31" s="61">
        <f>SUM(F7:F30)</f>
        <v>12845.399999999998</v>
      </c>
      <c r="G31" s="61">
        <f>SUM(G7:G30)</f>
        <v>4998.3999999999996</v>
      </c>
      <c r="H31" s="61">
        <f>SUM(H7:H30)</f>
        <v>1335.2</v>
      </c>
      <c r="I31" s="61">
        <f>SUM(I7:I30)</f>
        <v>6808.5000000000018</v>
      </c>
      <c r="J31" s="61">
        <f>SUM(J7:J30)</f>
        <v>26765.099999999995</v>
      </c>
      <c r="K31" s="61">
        <f>SUM(K7:K30)</f>
        <v>3989.5000000000005</v>
      </c>
      <c r="L31" s="61">
        <f>SUM(L7:L30)</f>
        <v>7073.1999999999998</v>
      </c>
      <c r="M31" s="61">
        <f>SUM(M7:M30)</f>
        <v>18073.199999999997</v>
      </c>
      <c r="N31" s="61">
        <f>SUM(N7:N30)</f>
        <v>4763.1999999999998</v>
      </c>
      <c r="O31" s="61">
        <f>SUM(O7:O30)</f>
        <v>1620.3000000000002</v>
      </c>
      <c r="P31" s="61">
        <f>SUM(P7:P30)</f>
        <v>0</v>
      </c>
      <c r="Q31" s="61">
        <f>SUM(Q7:Q30)</f>
        <v>38715.600000000006</v>
      </c>
      <c r="R31" s="61">
        <f>SUM(R7:R30)</f>
        <v>0</v>
      </c>
      <c r="S31" s="61">
        <f>SUM(S7:S30)</f>
        <v>85060.799999999988</v>
      </c>
      <c r="T31" s="61">
        <f>SUM(T7:T30)</f>
        <v>28604.400000000005</v>
      </c>
      <c r="U31" s="61">
        <f>SUM(U7:U30)</f>
        <v>48510</v>
      </c>
      <c r="V31" s="61">
        <f>SUM(V7:V30)</f>
        <v>10297.349999999999</v>
      </c>
      <c r="W31" s="61">
        <f>SUM(W7:W30)</f>
        <v>21024.150000000001</v>
      </c>
      <c r="X31" s="61">
        <f>SUM(X7:X30)</f>
        <v>556.5</v>
      </c>
      <c r="Y31" s="61">
        <f>SUM(Y7:Y30)</f>
        <v>8534.1899999999987</v>
      </c>
      <c r="Z31" s="61">
        <f>SUM(Z7:Z30)</f>
        <v>7684.5999999999976</v>
      </c>
      <c r="AA31" s="61">
        <f>SUM(AA7:AA30)</f>
        <v>12544</v>
      </c>
    </row>
    <row r="33" ht="12.75">
      <c r="F33" s="39"/>
      <c r="G33" s="63"/>
      <c r="H33" s="63"/>
      <c r="I33" s="63"/>
    </row>
    <row r="34" ht="12.75">
      <c r="F34" s="39"/>
      <c r="G34" s="63"/>
      <c r="H34" s="63"/>
      <c r="I34" s="63"/>
    </row>
    <row r="35" ht="12.75">
      <c r="F35" s="39"/>
      <c r="G35" s="63"/>
      <c r="H35" s="63"/>
      <c r="I35" s="63"/>
    </row>
    <row r="36" ht="12.75">
      <c r="F36" s="39"/>
      <c r="G36" s="63"/>
      <c r="H36" s="63"/>
      <c r="I36" s="63"/>
    </row>
    <row r="37" ht="12.75">
      <c r="F37" s="39"/>
      <c r="G37" s="63"/>
      <c r="H37" s="63"/>
      <c r="I37" s="63"/>
    </row>
    <row r="38" ht="12.75">
      <c r="F38" s="39"/>
      <c r="G38" s="63"/>
      <c r="H38" s="63"/>
      <c r="I38" s="63"/>
    </row>
    <row r="39" ht="12.75">
      <c r="F39" s="39"/>
      <c r="G39" s="63"/>
      <c r="H39" s="63"/>
      <c r="I39" s="63"/>
    </row>
    <row r="40" ht="12.75">
      <c r="F40" s="39"/>
      <c r="G40" s="63"/>
      <c r="H40" s="63"/>
      <c r="I40" s="63"/>
    </row>
    <row r="41" ht="12.75">
      <c r="F41" s="39"/>
      <c r="G41" s="63"/>
      <c r="H41" s="63"/>
      <c r="I41" s="63"/>
    </row>
    <row r="42" ht="12.75">
      <c r="F42" s="39"/>
      <c r="G42" s="63"/>
      <c r="H42" s="63"/>
      <c r="I42" s="63"/>
    </row>
    <row r="43" ht="12.75">
      <c r="F43" s="39"/>
      <c r="G43" s="63"/>
      <c r="H43" s="63"/>
      <c r="I43" s="63"/>
    </row>
    <row r="44" ht="12.75">
      <c r="F44" s="39"/>
      <c r="G44" s="63"/>
      <c r="H44" s="63"/>
      <c r="I44" s="63"/>
    </row>
    <row r="45" ht="12.75">
      <c r="F45" s="39"/>
      <c r="G45" s="63"/>
      <c r="H45" s="63"/>
      <c r="I45" s="63"/>
    </row>
    <row r="46" ht="12.75">
      <c r="F46" s="39"/>
      <c r="G46" s="63"/>
      <c r="H46" s="63"/>
      <c r="I46" s="63"/>
    </row>
    <row r="47" ht="12.75">
      <c r="F47" s="39"/>
      <c r="G47" s="63"/>
      <c r="H47" s="63"/>
      <c r="I47" s="63"/>
    </row>
    <row r="48" ht="12.75">
      <c r="F48" s="39"/>
      <c r="G48" s="63"/>
      <c r="H48" s="63"/>
      <c r="I48" s="63"/>
    </row>
    <row r="49" ht="12.75">
      <c r="F49" s="39"/>
      <c r="G49" s="63"/>
      <c r="H49" s="63"/>
      <c r="I49" s="63"/>
    </row>
    <row r="50" ht="12.75">
      <c r="F50" s="39"/>
      <c r="G50" s="63"/>
      <c r="H50" s="63"/>
      <c r="I50" s="63"/>
    </row>
    <row r="51" ht="12.75">
      <c r="F51" s="39"/>
      <c r="G51" s="63"/>
      <c r="H51" s="63"/>
      <c r="I51" s="63"/>
    </row>
    <row r="52" ht="12.75">
      <c r="F52" s="39"/>
      <c r="G52" s="63"/>
      <c r="H52" s="63"/>
      <c r="I52" s="63"/>
    </row>
    <row r="53" ht="12.75">
      <c r="F53" s="39"/>
      <c r="G53" s="63"/>
      <c r="H53" s="63"/>
      <c r="I53" s="63"/>
    </row>
    <row r="54" ht="12.75">
      <c r="F54" s="39"/>
      <c r="G54" s="63"/>
      <c r="H54" s="63"/>
      <c r="I54" s="63"/>
    </row>
    <row r="55" ht="12.75">
      <c r="F55" s="39"/>
      <c r="G55" s="63"/>
      <c r="H55" s="63"/>
      <c r="I55" s="63"/>
    </row>
    <row r="56" ht="12.75">
      <c r="F56" s="39"/>
      <c r="G56" s="63"/>
      <c r="H56" s="63"/>
      <c r="O56" s="39"/>
      <c r="P56" s="39"/>
      <c r="Q56" s="39"/>
      <c r="R56" s="39"/>
      <c r="S56" s="39"/>
      <c r="T56" s="39"/>
      <c r="U56" s="39"/>
      <c r="V56" s="39"/>
      <c r="W56" s="39"/>
      <c r="X56" s="39"/>
    </row>
    <row r="57" ht="12.75"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ht="12.75">
      <c r="F58" s="39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</row>
    <row r="59" ht="12.75">
      <c r="F59" s="39"/>
      <c r="G59" s="63"/>
      <c r="H59" s="63"/>
    </row>
    <row r="60" ht="12.75">
      <c r="F60" s="39"/>
      <c r="G60" s="63"/>
      <c r="H60" s="63"/>
    </row>
    <row r="61" ht="12.75">
      <c r="F61" s="39"/>
      <c r="G61" s="63"/>
      <c r="H61" s="63"/>
    </row>
    <row r="62" ht="12.75">
      <c r="F62" s="39"/>
      <c r="G62" s="63"/>
      <c r="H62" s="63"/>
    </row>
    <row r="63" ht="12.75">
      <c r="F63" s="39"/>
      <c r="G63" s="63"/>
      <c r="H63" s="63"/>
    </row>
    <row r="64" ht="12.75">
      <c r="F64" s="39"/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110 кВ Верховажье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4" customFormat="1" ht="34.5" customHeight="1">
      <c r="A6" s="48" t="s">
        <v>5</v>
      </c>
      <c r="B6" s="75" t="s">
        <v>60</v>
      </c>
      <c r="C6" s="76" t="s">
        <v>61</v>
      </c>
      <c r="D6" s="77" t="s">
        <v>62</v>
      </c>
      <c r="E6" s="78" t="s">
        <v>63</v>
      </c>
      <c r="F6" s="77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3</cp:revision>
  <dcterms:created xsi:type="dcterms:W3CDTF">2006-01-12T11:13:46Z</dcterms:created>
  <dcterms:modified xsi:type="dcterms:W3CDTF">2025-01-20T07:11:18Z</dcterms:modified>
</cp:coreProperties>
</file>